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<sst xmlns="http://schemas.openxmlformats.org/spreadsheetml/2006/main" uniqueCount="12">
  <si>
    <t>V0-Temp-Table - ermittelt mit Labradar</t>
  </si>
  <si>
    <t>°C</t>
  </si>
  <si>
    <t xml:space="preserve">RS8 m/s </t>
  </si>
  <si>
    <t>RS9 m/s</t>
  </si>
  <si>
    <t>RS8 V0-Table 1000 m</t>
  </si>
  <si>
    <t>H Klicks</t>
  </si>
  <si>
    <t>S Klicks</t>
  </si>
  <si>
    <t>RS8 ohne V0-Temp 1000 m</t>
  </si>
  <si>
    <t>RS8 Differenz</t>
  </si>
  <si>
    <t>RS9 V0-Table 1500 m</t>
  </si>
  <si>
    <t>RS9 ohne V0-Temp 1500 m</t>
  </si>
  <si>
    <t>RS9 Differenz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</si>
</sst>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0"/>
      <color indexed="13"/>
      <name val="Helvetica Neue"/>
    </font>
    <font>
      <vertAlign val="superscript"/>
      <sz val="10"/>
      <color indexed="8"/>
      <name val="Helvetica Neue"/>
    </font>
    <font>
      <sz val="11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2" fillId="3" borderId="2" applyNumberFormat="1" applyFont="1" applyFill="1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4" borderId="4" applyNumberFormat="1" applyFont="1" applyFill="1" applyBorder="1" applyAlignment="1" applyProtection="0">
      <alignment vertical="top" wrapText="1"/>
    </xf>
    <xf numFmtId="0" fontId="3" fillId="4" borderId="7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ed220b"/>
      <rgbColor rgb="ffb8b8b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754293"/>
          <c:y val="0.101411"/>
          <c:w val="0.908811"/>
          <c:h val="0.842236"/>
        </c:manualLayout>
      </c:layout>
      <c:lineChart>
        <c:grouping val="standard"/>
        <c:varyColors val="0"/>
        <c:ser>
          <c:idx val="0"/>
          <c:order val="0"/>
          <c:tx>
            <c:strRef>
              <c:f>'Blatt 1'!$B$2</c:f>
              <c:strCache>
                <c:ptCount val="1"/>
                <c:pt idx="0">
                  <c:v>RS8 m/s 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chemeClr val="accent4">
                    <a:hueOff val="-1247790"/>
                    <a:lumOff val="-12326"/>
                  </a:schemeClr>
                </a:solidFill>
                <a:prstDash val="solid"/>
                <a:miter lim="400000"/>
              </a:ln>
              <a:effectLst/>
            </c:spPr>
            <c:trendlineType val="poly"/>
            <c:order val="3"/>
            <c:forward val="0"/>
            <c:backward val="0"/>
            <c:dispRSqr val="0"/>
            <c:dispEq val="1"/>
            <c:trendlineLbl>
              <c:layout/>
              <c:tx>
                <c:rich>
                  <a:bodyPr rot="0"/>
                  <a:lstStyle/>
                  <a:p>
                    <a:pPr>
                      <a:defRPr b="0" i="0" strike="noStrike" sz="1000" u="none">
                        <a:solidFill>
                          <a:srgbClr val="000000"/>
                        </a:solidFill>
                        <a:latin typeface="Helvetica Neue"/>
                      </a:defRPr>
                    </a:pP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y = 0,0013x</a:t>
                    </a:r>
                    <a:r>
                      <a:rPr b="0" baseline="3320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3</a:t>
                    </a: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 - 0,1566x</a:t>
                    </a:r>
                    <a:r>
                      <a:rPr b="0" baseline="3320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2</a:t>
                    </a: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 + 6,1212x + 646,13</a:t>
                    </a:r>
                  </a:p>
                </c:rich>
              </c:tx>
            </c:trendlineLbl>
          </c:trendline>
          <c:cat>
            <c:strRef>
              <c:f>'Blatt 1'!$A$3:$A$43</c:f>
              <c:strCach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strCache>
            </c:strRef>
          </c:cat>
          <c:val>
            <c:numRef>
              <c:f>'Blatt 1'!$B$3:$B$43</c:f>
              <c:numCache>
                <c:ptCount val="5"/>
                <c:pt idx="20">
                  <c:v>718.000000</c:v>
                </c:pt>
                <c:pt idx="25">
                  <c:v>723.000000</c:v>
                </c:pt>
                <c:pt idx="27">
                  <c:v>724.000000</c:v>
                </c:pt>
                <c:pt idx="29">
                  <c:v>725.000000</c:v>
                </c:pt>
                <c:pt idx="37">
                  <c:v>726.000000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  <c:max val="730"/>
          <c:min val="7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2"/>
        <c:minorUnit val="1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481963"/>
          <c:y val="0"/>
          <c:w val="0.914189"/>
          <c:h val="0.057032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754293"/>
          <c:y val="0.101411"/>
          <c:w val="0.908811"/>
          <c:h val="0.842236"/>
        </c:manualLayout>
      </c:layout>
      <c:lineChart>
        <c:grouping val="standard"/>
        <c:varyColors val="0"/>
        <c:ser>
          <c:idx val="0"/>
          <c:order val="0"/>
          <c:tx>
            <c:strRef>
              <c:f>'Blatt 1'!$C$2</c:f>
              <c:strCache>
                <c:ptCount val="1"/>
                <c:pt idx="0">
                  <c:v>RS9 m/s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chemeClr val="accent4">
                    <a:hueOff val="-1247790"/>
                    <a:lumOff val="-12326"/>
                  </a:schemeClr>
                </a:solidFill>
                <a:prstDash val="solid"/>
                <a:miter lim="400000"/>
              </a:ln>
              <a:effectLst/>
            </c:spPr>
            <c:trendlineType val="poly"/>
            <c:order val="3"/>
            <c:forward val="0"/>
            <c:backward val="0"/>
            <c:dispRSqr val="0"/>
            <c:dispEq val="1"/>
            <c:trendlineLbl>
              <c:layout/>
              <c:tx>
                <c:rich>
                  <a:bodyPr rot="0"/>
                  <a:lstStyle/>
                  <a:p>
                    <a:pPr>
                      <a:defRPr b="0" i="0" strike="noStrike" sz="1000" u="none">
                        <a:solidFill>
                          <a:srgbClr val="000000"/>
                        </a:solidFill>
                        <a:latin typeface="Helvetica Neue"/>
                      </a:defRPr>
                    </a:pP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y = 0,0013x</a:t>
                    </a:r>
                    <a:r>
                      <a:rPr b="0" baseline="3320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3</a:t>
                    </a: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 - 0,1705x</a:t>
                    </a:r>
                    <a:r>
                      <a:rPr b="0" baseline="3320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2</a:t>
                    </a: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 + 7,3392x + 705,59</a:t>
                    </a:r>
                  </a:p>
                </c:rich>
              </c:tx>
            </c:trendlineLbl>
          </c:trendline>
          <c:cat>
            <c:strRef>
              <c:f>'Blatt 1'!$A$3:$A$43</c:f>
              <c:strCach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strCache>
            </c:strRef>
          </c:cat>
          <c:val>
            <c:numRef>
              <c:f>'Blatt 1'!$C$3:$C$43</c:f>
              <c:numCache>
                <c:ptCount val="4"/>
                <c:pt idx="20">
                  <c:v>797.000000</c:v>
                </c:pt>
                <c:pt idx="27">
                  <c:v>807.000000</c:v>
                </c:pt>
                <c:pt idx="33">
                  <c:v>811.000000</c:v>
                </c:pt>
                <c:pt idx="36">
                  <c:v>812.000000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  <c:max val="820"/>
          <c:min val="79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3"/>
        <c:minorUnit val="1.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481963"/>
          <c:y val="0"/>
          <c:w val="0.914189"/>
          <c:h val="0.057032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261659</xdr:colOff>
      <xdr:row>0</xdr:row>
      <xdr:rowOff>0</xdr:rowOff>
    </xdr:from>
    <xdr:to>
      <xdr:col>11</xdr:col>
      <xdr:colOff>103314</xdr:colOff>
      <xdr:row>17</xdr:row>
      <xdr:rowOff>216259</xdr:rowOff>
    </xdr:to>
    <xdr:graphicFrame>
      <xdr:nvGraphicFramePr>
        <xdr:cNvPr id="2" name="Chart 2"/>
        <xdr:cNvGraphicFramePr/>
      </xdr:nvGraphicFramePr>
      <xdr:xfrm>
        <a:off x="4732059" y="0"/>
        <a:ext cx="4883556" cy="464665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4</xdr:col>
      <xdr:colOff>261659</xdr:colOff>
      <xdr:row>19</xdr:row>
      <xdr:rowOff>158115</xdr:rowOff>
    </xdr:from>
    <xdr:to>
      <xdr:col>11</xdr:col>
      <xdr:colOff>103314</xdr:colOff>
      <xdr:row>37</xdr:row>
      <xdr:rowOff>221339</xdr:rowOff>
    </xdr:to>
    <xdr:graphicFrame>
      <xdr:nvGraphicFramePr>
        <xdr:cNvPr id="3" name="Chart 3"/>
        <xdr:cNvGraphicFramePr/>
      </xdr:nvGraphicFramePr>
      <xdr:xfrm>
        <a:off x="4732059" y="5097780"/>
        <a:ext cx="4883556" cy="464665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12</xdr:col>
      <xdr:colOff>398819</xdr:colOff>
      <xdr:row>30</xdr:row>
      <xdr:rowOff>115448</xdr:rowOff>
    </xdr:from>
    <xdr:to>
      <xdr:col>15</xdr:col>
      <xdr:colOff>461735</xdr:colOff>
      <xdr:row>32</xdr:row>
      <xdr:rowOff>69040</xdr:rowOff>
    </xdr:to>
    <xdr:sp>
      <xdr:nvSpPr>
        <xdr:cNvPr id="4" name="Shape 4"/>
        <xdr:cNvSpPr txBox="1"/>
      </xdr:nvSpPr>
      <xdr:spPr>
        <a:xfrm>
          <a:off x="10635019" y="7856098"/>
          <a:ext cx="2221917" cy="462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Verwendet wurde das Wertepaar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725 m/s und 26 °C</a:t>
          </a:r>
        </a:p>
      </xdr:txBody>
    </xdr:sp>
    <xdr:clientData/>
  </xdr:twoCellAnchor>
  <xdr:twoCellAnchor>
    <xdr:from>
      <xdr:col>12</xdr:col>
      <xdr:colOff>29428</xdr:colOff>
      <xdr:row>51</xdr:row>
      <xdr:rowOff>17489</xdr:rowOff>
    </xdr:from>
    <xdr:to>
      <xdr:col>15</xdr:col>
      <xdr:colOff>92344</xdr:colOff>
      <xdr:row>52</xdr:row>
      <xdr:rowOff>225715</xdr:rowOff>
    </xdr:to>
    <xdr:sp>
      <xdr:nvSpPr>
        <xdr:cNvPr id="5" name="Shape 5"/>
        <xdr:cNvSpPr txBox="1"/>
      </xdr:nvSpPr>
      <xdr:spPr>
        <a:xfrm>
          <a:off x="10265628" y="13205169"/>
          <a:ext cx="2221917" cy="46286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Verwendet wurde das Wertepaar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797 m/s und 10 °C</a:t>
          </a:r>
        </a:p>
      </xdr:txBody>
    </xdr:sp>
    <xdr:clientData/>
  </xdr:twoCellAnchor>
  <xdr:twoCellAnchor>
    <xdr:from>
      <xdr:col>12</xdr:col>
      <xdr:colOff>377105</xdr:colOff>
      <xdr:row>32</xdr:row>
      <xdr:rowOff>93401</xdr:rowOff>
    </xdr:from>
    <xdr:to>
      <xdr:col>14</xdr:col>
      <xdr:colOff>595481</xdr:colOff>
      <xdr:row>34</xdr:row>
      <xdr:rowOff>46993</xdr:rowOff>
    </xdr:to>
    <xdr:sp>
      <xdr:nvSpPr>
        <xdr:cNvPr id="6" name="Shape 6"/>
        <xdr:cNvSpPr txBox="1"/>
      </xdr:nvSpPr>
      <xdr:spPr>
        <a:xfrm>
          <a:off x="10613305" y="8343321"/>
          <a:ext cx="1653477" cy="462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Zieldurchmesser 40 cm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rot = verfehlt</a:t>
          </a:r>
        </a:p>
      </xdr:txBody>
    </xdr:sp>
    <xdr:clientData/>
  </xdr:twoCellAnchor>
  <xdr:twoCellAnchor>
    <xdr:from>
      <xdr:col>12</xdr:col>
      <xdr:colOff>29428</xdr:colOff>
      <xdr:row>52</xdr:row>
      <xdr:rowOff>165342</xdr:rowOff>
    </xdr:from>
    <xdr:to>
      <xdr:col>14</xdr:col>
      <xdr:colOff>247804</xdr:colOff>
      <xdr:row>54</xdr:row>
      <xdr:rowOff>120839</xdr:rowOff>
    </xdr:to>
    <xdr:sp>
      <xdr:nvSpPr>
        <xdr:cNvPr id="7" name="Shape 7"/>
        <xdr:cNvSpPr txBox="1"/>
      </xdr:nvSpPr>
      <xdr:spPr>
        <a:xfrm>
          <a:off x="10265628" y="13607657"/>
          <a:ext cx="1653477" cy="462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Zieldurchmesser 60 cm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rot = verfehlt</a:t>
          </a:r>
        </a:p>
      </xdr:txBody>
    </xdr:sp>
    <xdr:clientData/>
  </xdr:twoCellAnchor>
  <xdr:twoCellAnchor>
    <xdr:from>
      <xdr:col>0</xdr:col>
      <xdr:colOff>0</xdr:colOff>
      <xdr:row>44</xdr:row>
      <xdr:rowOff>208991</xdr:rowOff>
    </xdr:from>
    <xdr:to>
      <xdr:col>3</xdr:col>
      <xdr:colOff>29249</xdr:colOff>
      <xdr:row>48</xdr:row>
      <xdr:rowOff>252753</xdr:rowOff>
    </xdr:to>
    <xdr:sp>
      <xdr:nvSpPr>
        <xdr:cNvPr id="8" name="Shape 8"/>
        <xdr:cNvSpPr txBox="1"/>
      </xdr:nvSpPr>
      <xdr:spPr>
        <a:xfrm>
          <a:off x="-19051" y="11512626"/>
          <a:ext cx="3788451" cy="1163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Die Beispielrechnungen basieren auf der Standardatmosphäre und 75% Luftfeuchtigkeit, also: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15 °C, wenn nicht anders angegeben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1013 hPa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75% LF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2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U10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3" width="16.4453" style="1" customWidth="1"/>
    <col min="4" max="4" width="9.375" style="12" customWidth="1"/>
    <col min="5" max="6" width="9.55469" style="12" customWidth="1"/>
    <col min="7" max="7" width="9.375" style="14" customWidth="1"/>
    <col min="8" max="9" width="9.55469" style="14" customWidth="1"/>
    <col min="10" max="10" width="9.375" style="15" customWidth="1"/>
    <col min="11" max="12" width="9.55469" style="15" customWidth="1"/>
    <col min="13" max="13" width="9.375" style="18" customWidth="1"/>
    <col min="14" max="15" width="9.55469" style="18" customWidth="1"/>
    <col min="16" max="16" width="9.375" style="19" customWidth="1"/>
    <col min="17" max="18" width="9.55469" style="19" customWidth="1"/>
    <col min="19" max="19" width="9.375" style="20" customWidth="1"/>
    <col min="20" max="21" width="9.55469" style="20" customWidth="1"/>
    <col min="22" max="16384" width="16.3516" style="20" customWidth="1"/>
  </cols>
  <sheetData>
    <row r="1" ht="27.65" customHeight="1">
      <c r="A1" t="s" s="2">
        <v>0</v>
      </c>
      <c r="B1" s="2"/>
      <c r="C1" s="2"/>
    </row>
    <row r="2" ht="20.25" customHeight="1">
      <c r="A2" t="s" s="3">
        <v>1</v>
      </c>
      <c r="B2" t="s" s="3">
        <v>2</v>
      </c>
      <c r="C2" t="s" s="3">
        <v>3</v>
      </c>
    </row>
    <row r="3" ht="20.25" customHeight="1">
      <c r="A3" s="4">
        <v>-10</v>
      </c>
      <c r="B3" s="5"/>
      <c r="C3" s="6"/>
    </row>
    <row r="4" ht="20.05" customHeight="1">
      <c r="A4" s="7">
        <v>-9</v>
      </c>
      <c r="B4" s="8"/>
      <c r="C4" s="9"/>
    </row>
    <row r="5" ht="20.05" customHeight="1">
      <c r="A5" s="7">
        <v>-8</v>
      </c>
      <c r="B5" s="8"/>
      <c r="C5" s="9"/>
    </row>
    <row r="6" ht="20.05" customHeight="1">
      <c r="A6" s="7">
        <v>-7</v>
      </c>
      <c r="B6" s="8"/>
      <c r="C6" s="9"/>
    </row>
    <row r="7" ht="20.05" customHeight="1">
      <c r="A7" s="7">
        <v>-6</v>
      </c>
      <c r="B7" s="8"/>
      <c r="C7" s="9"/>
    </row>
    <row r="8" ht="20.05" customHeight="1">
      <c r="A8" s="7">
        <v>-5</v>
      </c>
      <c r="B8" s="8"/>
      <c r="C8" s="9"/>
    </row>
    <row r="9" ht="20.05" customHeight="1">
      <c r="A9" s="7">
        <v>-4</v>
      </c>
      <c r="B9" s="8"/>
      <c r="C9" s="9"/>
    </row>
    <row r="10" ht="20.05" customHeight="1">
      <c r="A10" s="7">
        <v>-3</v>
      </c>
      <c r="B10" s="8"/>
      <c r="C10" s="9"/>
    </row>
    <row r="11" ht="20.05" customHeight="1">
      <c r="A11" s="7">
        <v>-2</v>
      </c>
      <c r="B11" s="8"/>
      <c r="C11" s="9"/>
    </row>
    <row r="12" ht="20.05" customHeight="1">
      <c r="A12" s="7">
        <v>-1</v>
      </c>
      <c r="B12" s="8"/>
      <c r="C12" s="9"/>
    </row>
    <row r="13" ht="20.05" customHeight="1">
      <c r="A13" s="7">
        <v>0</v>
      </c>
      <c r="B13" s="8"/>
      <c r="C13" s="9"/>
    </row>
    <row r="14" ht="20.05" customHeight="1">
      <c r="A14" s="7">
        <v>1</v>
      </c>
      <c r="B14" s="8"/>
      <c r="C14" s="9"/>
    </row>
    <row r="15" ht="20.05" customHeight="1">
      <c r="A15" s="7">
        <v>2</v>
      </c>
      <c r="B15" s="8"/>
      <c r="C15" s="9"/>
    </row>
    <row r="16" ht="20.05" customHeight="1">
      <c r="A16" s="7">
        <v>3</v>
      </c>
      <c r="B16" s="8"/>
      <c r="C16" s="9"/>
    </row>
    <row r="17" ht="20.05" customHeight="1">
      <c r="A17" s="7">
        <v>4</v>
      </c>
      <c r="B17" s="8"/>
      <c r="C17" s="9"/>
    </row>
    <row r="18" ht="20.05" customHeight="1">
      <c r="A18" s="7">
        <v>5</v>
      </c>
      <c r="B18" s="8"/>
      <c r="C18" s="9"/>
    </row>
    <row r="19" ht="20.05" customHeight="1">
      <c r="A19" s="7">
        <v>6</v>
      </c>
      <c r="B19" s="8"/>
      <c r="C19" s="9"/>
    </row>
    <row r="20" ht="20.05" customHeight="1">
      <c r="A20" s="7">
        <v>7</v>
      </c>
      <c r="B20" s="8"/>
      <c r="C20" s="9"/>
    </row>
    <row r="21" ht="20.05" customHeight="1">
      <c r="A21" s="7">
        <v>8</v>
      </c>
      <c r="B21" s="8"/>
      <c r="C21" s="9"/>
    </row>
    <row r="22" ht="20.05" customHeight="1">
      <c r="A22" s="7">
        <v>9</v>
      </c>
      <c r="B22" s="8"/>
      <c r="C22" s="9"/>
    </row>
    <row r="23" ht="20.05" customHeight="1">
      <c r="A23" s="7">
        <v>10</v>
      </c>
      <c r="B23" s="10">
        <v>718</v>
      </c>
      <c r="C23" s="11">
        <v>797</v>
      </c>
    </row>
    <row r="24" ht="20.05" customHeight="1">
      <c r="A24" s="7">
        <v>11</v>
      </c>
      <c r="B24" s="8"/>
      <c r="C24" s="9"/>
    </row>
    <row r="25" ht="20.05" customHeight="1">
      <c r="A25" s="7">
        <v>12</v>
      </c>
      <c r="B25" s="8"/>
      <c r="C25" s="9"/>
    </row>
    <row r="26" ht="20.05" customHeight="1">
      <c r="A26" s="7">
        <v>13</v>
      </c>
      <c r="B26" s="8"/>
      <c r="C26" s="9"/>
    </row>
    <row r="27" ht="20.05" customHeight="1">
      <c r="A27" s="7">
        <v>14</v>
      </c>
      <c r="B27" s="8"/>
      <c r="C27" s="9"/>
    </row>
    <row r="28" ht="20.05" customHeight="1">
      <c r="A28" s="7">
        <v>15</v>
      </c>
      <c r="B28" s="10">
        <v>723</v>
      </c>
      <c r="C28" s="9"/>
    </row>
    <row r="29" ht="20.05" customHeight="1">
      <c r="A29" s="7">
        <v>16</v>
      </c>
      <c r="B29" s="8"/>
      <c r="C29" s="9"/>
    </row>
    <row r="30" ht="20.05" customHeight="1">
      <c r="A30" s="7">
        <v>17</v>
      </c>
      <c r="B30" s="10">
        <v>724</v>
      </c>
      <c r="C30" s="11">
        <v>807</v>
      </c>
    </row>
    <row r="31" ht="20.05" customHeight="1">
      <c r="A31" s="7">
        <v>18</v>
      </c>
      <c r="B31" s="8"/>
      <c r="C31" s="9"/>
    </row>
    <row r="32" ht="20.05" customHeight="1">
      <c r="A32" s="7">
        <v>19</v>
      </c>
      <c r="B32" s="10">
        <v>725</v>
      </c>
      <c r="C32" s="9"/>
    </row>
    <row r="33" ht="20.05" customHeight="1">
      <c r="A33" s="7">
        <v>20</v>
      </c>
      <c r="B33" s="8"/>
      <c r="C33" s="9"/>
    </row>
    <row r="34" ht="20.05" customHeight="1">
      <c r="A34" s="7">
        <v>21</v>
      </c>
      <c r="B34" s="8"/>
      <c r="C34" s="9"/>
    </row>
    <row r="35" ht="20.05" customHeight="1">
      <c r="A35" s="7">
        <v>22</v>
      </c>
      <c r="B35" s="8"/>
      <c r="C35" s="9"/>
    </row>
    <row r="36" ht="20.05" customHeight="1">
      <c r="A36" s="7">
        <v>23</v>
      </c>
      <c r="B36" s="8"/>
      <c r="C36" s="11">
        <v>811</v>
      </c>
    </row>
    <row r="37" ht="20.05" customHeight="1">
      <c r="A37" s="7">
        <v>24</v>
      </c>
      <c r="B37" s="8"/>
      <c r="C37" s="9"/>
    </row>
    <row r="38" ht="20.05" customHeight="1">
      <c r="A38" s="7">
        <v>25</v>
      </c>
      <c r="B38" s="8"/>
      <c r="C38" s="9"/>
    </row>
    <row r="39" ht="20.05" customHeight="1">
      <c r="A39" s="7">
        <v>26</v>
      </c>
      <c r="B39" s="8"/>
      <c r="C39" s="11">
        <v>812</v>
      </c>
    </row>
    <row r="40" ht="20.05" customHeight="1">
      <c r="A40" s="7">
        <v>27</v>
      </c>
      <c r="B40" s="10">
        <v>726</v>
      </c>
      <c r="C40" s="9"/>
    </row>
    <row r="41" ht="20.05" customHeight="1">
      <c r="A41" s="7">
        <v>28</v>
      </c>
      <c r="B41" s="8"/>
      <c r="C41" s="9"/>
    </row>
    <row r="42" ht="20.05" customHeight="1">
      <c r="A42" s="7">
        <v>29</v>
      </c>
      <c r="B42" s="8"/>
      <c r="C42" s="9"/>
    </row>
    <row r="43" ht="20.05" customHeight="1">
      <c r="A43" s="7">
        <v>30</v>
      </c>
      <c r="B43" s="8"/>
      <c r="C43" s="9"/>
    </row>
    <row r="45" ht="27.65" customHeight="1">
      <c r="D45" t="s" s="2">
        <v>4</v>
      </c>
      <c r="E45" s="2"/>
      <c r="F45" s="2"/>
    </row>
    <row r="46" ht="20.25" customHeight="1">
      <c r="D46" t="s" s="3">
        <v>1</v>
      </c>
      <c r="E46" t="s" s="3">
        <v>5</v>
      </c>
      <c r="F46" t="s" s="3">
        <v>6</v>
      </c>
    </row>
    <row r="47" ht="20.25" customHeight="1">
      <c r="D47" s="13">
        <v>0</v>
      </c>
      <c r="E47" s="13">
        <v>149.3</v>
      </c>
      <c r="F47" s="13">
        <v>-4.8</v>
      </c>
    </row>
    <row r="48" ht="20.05" customHeight="1">
      <c r="D48" s="11">
        <v>5</v>
      </c>
      <c r="E48" s="11">
        <v>146.5</v>
      </c>
      <c r="F48" s="11">
        <v>-4.7</v>
      </c>
    </row>
    <row r="49" ht="20.05" customHeight="1">
      <c r="D49" s="11">
        <v>10</v>
      </c>
      <c r="E49" s="11">
        <v>143.7</v>
      </c>
      <c r="F49" s="11">
        <v>-4.7</v>
      </c>
    </row>
    <row r="50" ht="20.05" customHeight="1">
      <c r="D50" s="11">
        <v>15</v>
      </c>
      <c r="E50" s="11">
        <v>139.9</v>
      </c>
      <c r="F50" s="11">
        <v>-4.6</v>
      </c>
    </row>
    <row r="51" ht="20.05" customHeight="1">
      <c r="D51" s="11">
        <v>20</v>
      </c>
      <c r="E51" s="11">
        <v>137.6</v>
      </c>
      <c r="F51" s="11">
        <v>-4.6</v>
      </c>
    </row>
    <row r="52" ht="20.05" customHeight="1">
      <c r="D52" s="11">
        <v>25</v>
      </c>
      <c r="E52" s="11">
        <v>136.2</v>
      </c>
      <c r="F52" s="11">
        <v>-4.6</v>
      </c>
    </row>
    <row r="53" ht="20.05" customHeight="1">
      <c r="D53" s="11">
        <v>30</v>
      </c>
      <c r="E53" s="11">
        <v>134.2</v>
      </c>
      <c r="F53" s="11">
        <v>-4.6</v>
      </c>
    </row>
    <row r="55" ht="27.65" customHeight="1">
      <c r="G55" t="s" s="2">
        <v>7</v>
      </c>
      <c r="H55" s="2"/>
      <c r="I55" s="2"/>
    </row>
    <row r="56" ht="20.25" customHeight="1">
      <c r="G56" t="s" s="3">
        <v>1</v>
      </c>
      <c r="H56" t="s" s="3">
        <v>5</v>
      </c>
      <c r="I56" t="s" s="3">
        <v>6</v>
      </c>
    </row>
    <row r="57" ht="20.25" customHeight="1">
      <c r="G57" s="13">
        <v>0</v>
      </c>
      <c r="H57" s="13">
        <v>142.5</v>
      </c>
      <c r="I57" s="13">
        <v>-4.6</v>
      </c>
    </row>
    <row r="58" ht="20.05" customHeight="1">
      <c r="G58" s="11">
        <v>5</v>
      </c>
      <c r="H58" s="11">
        <v>141.1</v>
      </c>
      <c r="I58" s="11">
        <v>-4.6</v>
      </c>
    </row>
    <row r="59" ht="20.05" customHeight="1">
      <c r="G59" s="11">
        <v>10</v>
      </c>
      <c r="H59" s="11">
        <v>139.8</v>
      </c>
      <c r="I59" s="11">
        <v>-4.6</v>
      </c>
    </row>
    <row r="60" ht="20.05" customHeight="1">
      <c r="G60" s="11">
        <v>15</v>
      </c>
      <c r="H60" s="11">
        <v>138.5</v>
      </c>
      <c r="I60" s="11">
        <v>-4.6</v>
      </c>
    </row>
    <row r="61" ht="20.05" customHeight="1">
      <c r="G61" s="11">
        <v>20</v>
      </c>
      <c r="H61" s="11">
        <v>137.3</v>
      </c>
      <c r="I61" s="11">
        <v>-4.6</v>
      </c>
    </row>
    <row r="62" ht="20.05" customHeight="1">
      <c r="G62" s="11">
        <v>25</v>
      </c>
      <c r="H62" s="11">
        <v>136.1</v>
      </c>
      <c r="I62" s="11">
        <v>-4.6</v>
      </c>
    </row>
    <row r="63" ht="20.05" customHeight="1">
      <c r="G63" s="11">
        <v>30</v>
      </c>
      <c r="H63" s="11">
        <v>135</v>
      </c>
      <c r="I63" s="11">
        <v>-4.6</v>
      </c>
    </row>
    <row r="65" ht="27.65" customHeight="1">
      <c r="J65" t="s" s="2">
        <v>8</v>
      </c>
      <c r="K65" s="2"/>
      <c r="L65" s="2"/>
    </row>
    <row r="66" ht="20.25" customHeight="1">
      <c r="J66" t="s" s="3">
        <v>1</v>
      </c>
      <c r="K66" t="s" s="3">
        <v>5</v>
      </c>
      <c r="L66" t="s" s="3">
        <v>6</v>
      </c>
    </row>
    <row r="67" ht="20.25" customHeight="1">
      <c r="J67" s="13">
        <v>0</v>
      </c>
      <c r="K67" s="16">
        <f>E47-H57</f>
        <v>6.8</v>
      </c>
      <c r="L67" s="13">
        <f>F47-I57</f>
        <v>-0.2</v>
      </c>
    </row>
    <row r="68" ht="20.05" customHeight="1">
      <c r="J68" s="11">
        <v>5</v>
      </c>
      <c r="K68" s="17">
        <f>E48-H58</f>
        <v>5.4</v>
      </c>
      <c r="L68" s="11">
        <f>F48-I58</f>
        <v>-0.1</v>
      </c>
    </row>
    <row r="69" ht="20.05" customHeight="1">
      <c r="J69" s="11">
        <v>10</v>
      </c>
      <c r="K69" s="17">
        <f>E49-H59</f>
        <v>3.9</v>
      </c>
      <c r="L69" s="11">
        <f>F49-I59</f>
        <v>-0.1</v>
      </c>
    </row>
    <row r="70" ht="20.05" customHeight="1">
      <c r="J70" s="11">
        <v>15</v>
      </c>
      <c r="K70" s="11">
        <f>E50-H60</f>
        <v>1.4</v>
      </c>
      <c r="L70" s="11">
        <f>F50-I60</f>
        <v>0</v>
      </c>
    </row>
    <row r="71" ht="20.05" customHeight="1">
      <c r="J71" s="11">
        <v>20</v>
      </c>
      <c r="K71" s="11">
        <f>E51-H61</f>
        <v>0.3</v>
      </c>
      <c r="L71" s="11">
        <f>F51-I61</f>
        <v>0</v>
      </c>
    </row>
    <row r="72" ht="20.05" customHeight="1">
      <c r="J72" s="11">
        <v>25</v>
      </c>
      <c r="K72" s="11">
        <f>E52-H62</f>
        <v>0.1</v>
      </c>
      <c r="L72" s="11">
        <f>F52-I62</f>
        <v>0</v>
      </c>
    </row>
    <row r="73" ht="20.05" customHeight="1">
      <c r="J73" s="11">
        <v>30</v>
      </c>
      <c r="K73" s="11">
        <f>E53-H63</f>
        <v>-0.8</v>
      </c>
      <c r="L73" s="11">
        <f>F53-I63</f>
        <v>0</v>
      </c>
    </row>
    <row r="75" ht="27.65" customHeight="1">
      <c r="M75" t="s" s="2">
        <v>9</v>
      </c>
      <c r="N75" s="2"/>
      <c r="O75" s="2"/>
    </row>
    <row r="76" ht="20.25" customHeight="1">
      <c r="M76" t="s" s="3">
        <v>1</v>
      </c>
      <c r="N76" t="s" s="3">
        <v>5</v>
      </c>
      <c r="O76" t="s" s="3">
        <v>6</v>
      </c>
    </row>
    <row r="77" ht="20.25" customHeight="1">
      <c r="M77" s="13">
        <v>0</v>
      </c>
      <c r="N77" s="13">
        <v>215.3</v>
      </c>
      <c r="O77" s="13">
        <v>-5.9</v>
      </c>
    </row>
    <row r="78" ht="20.05" customHeight="1">
      <c r="M78" s="11">
        <v>5</v>
      </c>
      <c r="N78" s="11">
        <v>209.3</v>
      </c>
      <c r="O78" s="11">
        <v>-5.8</v>
      </c>
    </row>
    <row r="79" ht="20.05" customHeight="1">
      <c r="M79" s="11">
        <v>10</v>
      </c>
      <c r="N79" s="11">
        <v>203.5</v>
      </c>
      <c r="O79" s="11">
        <v>-5.7</v>
      </c>
    </row>
    <row r="80" ht="20.05" customHeight="1">
      <c r="M80" s="11">
        <v>15</v>
      </c>
      <c r="N80" s="11">
        <v>196.8</v>
      </c>
      <c r="O80" s="11">
        <v>-5.6</v>
      </c>
    </row>
    <row r="81" ht="20.05" customHeight="1">
      <c r="M81" s="11">
        <v>20</v>
      </c>
      <c r="N81" s="11">
        <v>191.9</v>
      </c>
      <c r="O81" s="11">
        <v>-5.5</v>
      </c>
    </row>
    <row r="82" ht="20.05" customHeight="1">
      <c r="M82" s="11">
        <v>25</v>
      </c>
      <c r="N82" s="11">
        <v>188.2</v>
      </c>
      <c r="O82" s="11">
        <v>-5.5</v>
      </c>
    </row>
    <row r="83" ht="20.05" customHeight="1">
      <c r="M83" s="11">
        <v>30</v>
      </c>
      <c r="N83" s="11">
        <v>183.7</v>
      </c>
      <c r="O83" s="11">
        <v>-5.4</v>
      </c>
    </row>
    <row r="85" ht="27.65" customHeight="1">
      <c r="P85" t="s" s="2">
        <v>10</v>
      </c>
      <c r="Q85" s="2"/>
      <c r="R85" s="2"/>
    </row>
    <row r="86" ht="20.25" customHeight="1">
      <c r="P86" t="s" s="3">
        <v>1</v>
      </c>
      <c r="Q86" t="s" s="3">
        <v>5</v>
      </c>
      <c r="R86" t="s" s="3">
        <v>6</v>
      </c>
    </row>
    <row r="87" ht="20.25" customHeight="1">
      <c r="P87" s="13">
        <v>0</v>
      </c>
      <c r="Q87" s="13">
        <v>208.7</v>
      </c>
      <c r="R87" s="13">
        <v>-5.8</v>
      </c>
    </row>
    <row r="88" ht="20.05" customHeight="1">
      <c r="P88" s="11">
        <v>5</v>
      </c>
      <c r="Q88" s="11">
        <v>206</v>
      </c>
      <c r="R88" s="11">
        <v>-5.8</v>
      </c>
    </row>
    <row r="89" ht="20.05" customHeight="1">
      <c r="P89" s="11">
        <v>10</v>
      </c>
      <c r="Q89" s="11">
        <v>203.5</v>
      </c>
      <c r="R89" s="11">
        <v>-5.7</v>
      </c>
    </row>
    <row r="90" ht="20.05" customHeight="1">
      <c r="P90" s="11">
        <v>15</v>
      </c>
      <c r="Q90" s="11">
        <v>201.2</v>
      </c>
      <c r="R90" s="11">
        <v>-5.7</v>
      </c>
    </row>
    <row r="91" ht="20.05" customHeight="1">
      <c r="P91" s="11">
        <v>20</v>
      </c>
      <c r="Q91" s="11">
        <v>198.9</v>
      </c>
      <c r="R91" s="11">
        <v>-5.7</v>
      </c>
    </row>
    <row r="92" ht="20.05" customHeight="1">
      <c r="P92" s="11">
        <v>25</v>
      </c>
      <c r="Q92" s="11">
        <v>196.8</v>
      </c>
      <c r="R92" s="11">
        <v>-5.7</v>
      </c>
    </row>
    <row r="93" ht="20.05" customHeight="1">
      <c r="P93" s="11">
        <v>30</v>
      </c>
      <c r="Q93" s="11">
        <v>194.7</v>
      </c>
      <c r="R93" s="11">
        <v>-5.6</v>
      </c>
    </row>
    <row r="95" ht="27.65" customHeight="1">
      <c r="S95" t="s" s="2">
        <v>11</v>
      </c>
      <c r="T95" s="2"/>
      <c r="U95" s="2"/>
    </row>
    <row r="96" ht="20.25" customHeight="1">
      <c r="S96" t="s" s="3">
        <v>1</v>
      </c>
      <c r="T96" t="s" s="3">
        <v>5</v>
      </c>
      <c r="U96" t="s" s="3">
        <v>6</v>
      </c>
    </row>
    <row r="97" ht="20.25" customHeight="1">
      <c r="S97" s="13">
        <v>0</v>
      </c>
      <c r="T97" s="16">
        <f>N77-Q87</f>
        <v>6.6</v>
      </c>
      <c r="U97" s="13">
        <f>O77-R87</f>
        <v>-0.1</v>
      </c>
    </row>
    <row r="98" ht="20.05" customHeight="1">
      <c r="S98" s="11">
        <v>5</v>
      </c>
      <c r="T98" s="17">
        <f>N78-Q88</f>
        <v>3.3</v>
      </c>
      <c r="U98" s="11">
        <f>O78-R88</f>
        <v>0</v>
      </c>
    </row>
    <row r="99" ht="20.05" customHeight="1">
      <c r="S99" s="11">
        <v>10</v>
      </c>
      <c r="T99" s="11">
        <f>N79-Q89</f>
        <v>0</v>
      </c>
      <c r="U99" s="11">
        <f>O79-R89</f>
        <v>0</v>
      </c>
    </row>
    <row r="100" ht="20.05" customHeight="1">
      <c r="S100" s="11">
        <v>15</v>
      </c>
      <c r="T100" s="17">
        <f>N80-Q90</f>
        <v>-4.4</v>
      </c>
      <c r="U100" s="11">
        <f>O80-R90</f>
        <v>0.1</v>
      </c>
    </row>
    <row r="101" ht="20.05" customHeight="1">
      <c r="S101" s="11">
        <v>20</v>
      </c>
      <c r="T101" s="17">
        <f>N81-Q91</f>
        <v>-7</v>
      </c>
      <c r="U101" s="11">
        <f>O81-R91</f>
        <v>0.2</v>
      </c>
    </row>
    <row r="102" ht="20.05" customHeight="1">
      <c r="S102" s="11">
        <v>25</v>
      </c>
      <c r="T102" s="17">
        <f>N82-Q92</f>
        <v>-8.6</v>
      </c>
      <c r="U102" s="11">
        <f>O82-R92</f>
        <v>0.2</v>
      </c>
    </row>
    <row r="103" ht="20.05" customHeight="1">
      <c r="S103" s="11">
        <v>30</v>
      </c>
      <c r="T103" s="17">
        <f>N83-Q93</f>
        <v>-11</v>
      </c>
      <c r="U103" s="11">
        <f>O83-R93</f>
        <v>0.2</v>
      </c>
    </row>
  </sheetData>
  <mergeCells count="7">
    <mergeCell ref="A1:C1"/>
    <mergeCell ref="D45:F45"/>
    <mergeCell ref="G55:I55"/>
    <mergeCell ref="J65:L65"/>
    <mergeCell ref="M75:O75"/>
    <mergeCell ref="P85:R85"/>
    <mergeCell ref="S95:U95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